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5 Informacion LDF 2021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4000" windowHeight="943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D84" i="1" s="1"/>
  <c r="H47" i="1"/>
  <c r="F10" i="1"/>
  <c r="G47" i="1"/>
  <c r="G10" i="1"/>
  <c r="F84" i="1" l="1"/>
  <c r="C84" i="1"/>
  <c r="E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<sst xmlns="http://schemas.openxmlformats.org/spreadsheetml/2006/main" count="81" uniqueCount="49">
  <si>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</si>
  <si>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</si>
  <si>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</si>
  <si>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</si>
  <si>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</si>
  <si>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</si>
  <si>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</si>
  <si>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</si>
  <si>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</si>
  <si>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</si>
  <si>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</si>
  <si>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</si>
  <si>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</si>
  <si>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</si>
  <si>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</si>
  <si>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</si>
  <si>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</si>
  <si>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</si>
  <si>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</si>
  <si>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</si>
  <si>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</si>
  <si>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</si>
  <si>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</si>
  <si>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</si>
  <si>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</si>
  <si>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</si>
  <si>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</si>
  <si>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</si>
  <si>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</si>
  <si>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</si>
  <si>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</si>
  <si>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</si>
  <si>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</si>
  <si>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</si>
  <si>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</si>
  <si>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</si>
  <si>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</si>
  <si>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</si>
  <si>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</si>
  <si>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</si>
  <si>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</si>
  <si>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</si>
  <si>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</si>
  <si>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</si>
  <si>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</si>
  <si>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</si>
  <si>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</si>
  <si>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Nombre del Ente Público (a) Junta Municipal de Agua y Saneamiento de Buenaventura </t>
  </si>
  <si>
    <t>Del 01 de Enero al 31 de Diciembre 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</si>
</sst>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92"/>
  <sheetViews>
    <sheetView tabSelected="1" topLeftCell="A68" zoomScale="90" zoomScaleNormal="90" workbookViewId="0">
      <selection activeCell="B87" sqref="B87:B8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4" t="s">
        <v>47</v>
      </c>
      <c r="C2" s="25"/>
      <c r="D2" s="25"/>
      <c r="E2" s="25"/>
      <c r="F2" s="25"/>
      <c r="G2" s="25"/>
      <c r="H2" s="26"/>
      <c r="I2" s="2" t="s">
        <v>0</v>
      </c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x14ac:dyDescent="0.25">
      <c r="B5" s="30" t="s">
        <v>48</v>
      </c>
      <c r="C5" s="31"/>
      <c r="D5" s="31"/>
      <c r="E5" s="31"/>
      <c r="F5" s="31"/>
      <c r="G5" s="31"/>
      <c r="H5" s="32"/>
    </row>
    <row r="6" spans="2:9" ht="15.75" thickBot="1" x14ac:dyDescent="0.3">
      <c r="B6" s="33" t="s">
        <v>3</v>
      </c>
      <c r="C6" s="34"/>
      <c r="D6" s="34"/>
      <c r="E6" s="34"/>
      <c r="F6" s="34"/>
      <c r="G6" s="34"/>
      <c r="H6" s="35"/>
    </row>
    <row r="7" spans="2:9" ht="15.75" thickBot="1" x14ac:dyDescent="0.3">
      <c r="B7" s="36" t="s">
        <v>4</v>
      </c>
      <c r="C7" s="38" t="s">
        <v>5</v>
      </c>
      <c r="D7" s="38"/>
      <c r="E7" s="38"/>
      <c r="F7" s="38"/>
      <c r="G7" s="39"/>
      <c r="H7" s="22" t="s">
        <v>6</v>
      </c>
    </row>
    <row r="8" spans="2:9" ht="24.75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3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7430096</v>
      </c>
      <c r="D10" s="4">
        <f t="shared" ref="D10:H10" si="0">SUM(D11,D21,D30,D41)</f>
        <v>0</v>
      </c>
      <c r="E10" s="19">
        <f t="shared" si="0"/>
        <v>7430096</v>
      </c>
      <c r="F10" s="4">
        <f t="shared" si="0"/>
        <v>6901762</v>
      </c>
      <c r="G10" s="4">
        <f t="shared" si="0"/>
        <v>6571764</v>
      </c>
      <c r="H10" s="19">
        <f t="shared" si="0"/>
        <v>528334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15" customHeight="1" x14ac:dyDescent="0.25">
      <c r="B21" s="10" t="s">
        <v>22</v>
      </c>
      <c r="C21" s="4">
        <f>SUM(C22:C28)</f>
        <v>7430096</v>
      </c>
      <c r="D21" s="4">
        <f t="shared" ref="D21:H21" si="4">SUM(D22:D28)</f>
        <v>0</v>
      </c>
      <c r="E21" s="19">
        <f t="shared" si="4"/>
        <v>7430096</v>
      </c>
      <c r="F21" s="4">
        <f t="shared" si="4"/>
        <v>6901762</v>
      </c>
      <c r="G21" s="4">
        <f t="shared" si="4"/>
        <v>6571764</v>
      </c>
      <c r="H21" s="19">
        <f t="shared" si="4"/>
        <v>528334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7430096</v>
      </c>
      <c r="D23" s="16">
        <v>0</v>
      </c>
      <c r="E23" s="20">
        <f t="shared" si="5"/>
        <v>7430096</v>
      </c>
      <c r="F23" s="16">
        <v>6901762</v>
      </c>
      <c r="G23" s="16">
        <v>6571764</v>
      </c>
      <c r="H23" s="20">
        <f t="shared" si="6"/>
        <v>528334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1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7430096</v>
      </c>
      <c r="D84" s="5">
        <f t="shared" ref="D84:H84" si="26">SUM(D10,D47)</f>
        <v>0</v>
      </c>
      <c r="E84" s="21">
        <f>SUM(E10,E47)</f>
        <v>7430096</v>
      </c>
      <c r="F84" s="5">
        <f t="shared" si="26"/>
        <v>6901762</v>
      </c>
      <c r="G84" s="5">
        <f t="shared" si="26"/>
        <v>6571764</v>
      </c>
      <c r="H84" s="21">
        <f t="shared" si="26"/>
        <v>528334</v>
      </c>
    </row>
    <row r="85" spans="2:8" x14ac:dyDescent="0.25">
      <c r="C85" s="6"/>
      <c r="D85" s="6"/>
      <c r="E85" s="6"/>
      <c r="F85" s="6"/>
      <c r="G85" s="6"/>
      <c r="H85" s="6"/>
    </row>
    <row r="86" spans="2:8" x14ac:dyDescent="0.25">
      <c r="C86" s="6"/>
      <c r="D86" s="6"/>
      <c r="E86" s="6"/>
      <c r="F86" s="6"/>
      <c r="G86" s="6"/>
      <c r="H86" s="6"/>
    </row>
    <row r="87" spans="2:8" x14ac:dyDescent="0.25">
      <c r="C87" s="6"/>
      <c r="D87" s="6"/>
      <c r="E87" s="6"/>
      <c r="F87" s="6"/>
      <c r="G87" s="6"/>
      <c r="H87" s="6"/>
    </row>
    <row r="88" spans="2:8" x14ac:dyDescent="0.25">
      <c r="C88" s="6"/>
      <c r="D88" s="6"/>
      <c r="E88" s="6"/>
      <c r="F88" s="6"/>
      <c r="G88" s="6"/>
      <c r="H88" s="6"/>
    </row>
    <row r="89" spans="2:8" x14ac:dyDescent="0.25">
      <c r="C89" s="6"/>
      <c r="D89" s="6"/>
      <c r="E89" s="6"/>
      <c r="F89" s="6"/>
      <c r="G89" s="6"/>
      <c r="H89" s="6"/>
    </row>
    <row r="90" spans="2:8" x14ac:dyDescent="0.25">
      <c r="C90" s="6"/>
      <c r="D90" s="6"/>
      <c r="E90" s="6"/>
      <c r="F90" s="6"/>
      <c r="H90" s="6"/>
    </row>
    <row r="91" spans="2:8" x14ac:dyDescent="0.25">
      <c r="C91" s="6"/>
      <c r="D91" s="6"/>
      <c r="E91" s="6"/>
      <c r="F91" s="6"/>
      <c r="G91" s="6"/>
      <c r="H91" s="6"/>
    </row>
    <row r="92" spans="2:8" x14ac:dyDescent="0.25">
      <c r="C92" s="6"/>
      <c r="D92" s="6"/>
      <c r="E92" s="6"/>
      <c r="F92" s="6"/>
      <c r="G92" s="6"/>
      <c r="H92" s="6"/>
    </row>
  </sheetData>
  <sheetProtection algorithmName="SHA-512" hashValue="XdvV0hMSqhvr6WtHpz84uX0RMSPDih78IyRzLMOsoszt7NsWxf9hJTeQJSlSIceEMW/r4ExwjEXfCrPLtVw9bA==" saltValue="enIyLUK5LNDR/hW7WRwm5Q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2021-07-09T22:11:28Z</cp:lastPrinted>
  <dcterms:created xsi:type="dcterms:W3CDTF">2020-01-08T22:29:57Z</dcterms:created>
  <dcterms:modified xsi:type="dcterms:W3CDTF">2022-01-30T00:07:03Z</dcterms:modified>
</cp:coreProperties>
</file>